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总表（已保留小数）" sheetId="1" r:id="rId1"/>
  </sheets>
  <definedNames/>
  <calcPr fullCalcOnLoad="1"/>
</workbook>
</file>

<file path=xl/sharedStrings.xml><?xml version="1.0" encoding="utf-8"?>
<sst xmlns="http://schemas.openxmlformats.org/spreadsheetml/2006/main" count="211" uniqueCount="128">
  <si>
    <t>校长奖学金预答辩总分</t>
  </si>
  <si>
    <t>排名</t>
  </si>
  <si>
    <t>学院</t>
  </si>
  <si>
    <t>姓名</t>
  </si>
  <si>
    <t>事迹材料主观分</t>
  </si>
  <si>
    <t>申报表客观分（满分60）</t>
  </si>
  <si>
    <t>申报材料分数（=事迹材料主观分+申报表客观分）</t>
  </si>
  <si>
    <t>成绩</t>
  </si>
  <si>
    <t>学业成绩分数</t>
  </si>
  <si>
    <t>预答辩分数</t>
  </si>
  <si>
    <t>总分=学业成绩分数*40%+申报材料分数*30%+预答辩分数</t>
  </si>
  <si>
    <t>人文与传播学院</t>
  </si>
  <si>
    <t>李宇诗</t>
  </si>
  <si>
    <t>工商管理学院</t>
  </si>
  <si>
    <t>钟春榆</t>
  </si>
  <si>
    <t>韦子兰</t>
  </si>
  <si>
    <t>公共管理学院</t>
  </si>
  <si>
    <t>张馨之</t>
  </si>
  <si>
    <t>经济学院</t>
  </si>
  <si>
    <t>张丹彤</t>
  </si>
  <si>
    <t>文化旅游与地理学院</t>
  </si>
  <si>
    <t>叶嘉俊</t>
  </si>
  <si>
    <t>余张洁</t>
  </si>
  <si>
    <t>国际商学院</t>
  </si>
  <si>
    <t>张佳倩</t>
  </si>
  <si>
    <t>统计与数学学院</t>
  </si>
  <si>
    <t>陈烨蕾</t>
  </si>
  <si>
    <t>金融学院</t>
  </si>
  <si>
    <t>贺思琦</t>
  </si>
  <si>
    <t>赖丽雯</t>
  </si>
  <si>
    <t>陈漪晴</t>
  </si>
  <si>
    <t>彭钰蕾</t>
  </si>
  <si>
    <t>江柯</t>
  </si>
  <si>
    <t>陈奕森</t>
  </si>
  <si>
    <t>林思懿</t>
  </si>
  <si>
    <t>会计学院</t>
  </si>
  <si>
    <t>林欢</t>
  </si>
  <si>
    <t>数字经济学院</t>
  </si>
  <si>
    <t>郭振辉</t>
  </si>
  <si>
    <t>蔡怡嫔</t>
  </si>
  <si>
    <t>陈颖</t>
  </si>
  <si>
    <t>贾立晴</t>
  </si>
  <si>
    <t>陈欣仪</t>
  </si>
  <si>
    <t>张萍</t>
  </si>
  <si>
    <t>陈梦婷</t>
  </si>
  <si>
    <t>外国语学院</t>
  </si>
  <si>
    <t>林晓彤</t>
  </si>
  <si>
    <t>信息学院</t>
  </si>
  <si>
    <t>李慕豪</t>
  </si>
  <si>
    <t>邝可艺</t>
  </si>
  <si>
    <t>湾区影视产业学院</t>
  </si>
  <si>
    <t>吴恺文</t>
  </si>
  <si>
    <t>黄舒惠</t>
  </si>
  <si>
    <t>杨文灿</t>
  </si>
  <si>
    <t>陆子豪</t>
  </si>
  <si>
    <t>刘跃丽</t>
  </si>
  <si>
    <t>赖茵冰</t>
  </si>
  <si>
    <t>郑家桓</t>
  </si>
  <si>
    <t>吴俊莹</t>
  </si>
  <si>
    <t>人力资源学院</t>
  </si>
  <si>
    <t>李妍</t>
  </si>
  <si>
    <t>财政税务学院</t>
  </si>
  <si>
    <t>邓雅</t>
  </si>
  <si>
    <t>吴琼越</t>
  </si>
  <si>
    <t>陈俊蓉</t>
  </si>
  <si>
    <t>张恒硕</t>
  </si>
  <si>
    <t>陈颖茵</t>
  </si>
  <si>
    <t>苏诗媛</t>
  </si>
  <si>
    <t>莫海铃</t>
  </si>
  <si>
    <t>周晓琳</t>
  </si>
  <si>
    <t>何嘉韵</t>
  </si>
  <si>
    <t>梁祥萃</t>
  </si>
  <si>
    <t>叶佳林</t>
  </si>
  <si>
    <t>刘廷强</t>
  </si>
  <si>
    <t>法学院</t>
  </si>
  <si>
    <t>冯雅黎</t>
  </si>
  <si>
    <t>冀若茜</t>
  </si>
  <si>
    <t>陈思颖</t>
  </si>
  <si>
    <t>彭珂儿</t>
  </si>
  <si>
    <t>陈秋彤</t>
  </si>
  <si>
    <t>林东森</t>
  </si>
  <si>
    <t>刘灯城</t>
  </si>
  <si>
    <t>朱颖笙</t>
  </si>
  <si>
    <t>刘旭菲</t>
  </si>
  <si>
    <t>智能财会管理学院</t>
  </si>
  <si>
    <t>潘森垚</t>
  </si>
  <si>
    <t>黄海璇</t>
  </si>
  <si>
    <t>林肯</t>
  </si>
  <si>
    <t>陈韵儿</t>
  </si>
  <si>
    <t>赵晓悦</t>
  </si>
  <si>
    <t>刘芷晴</t>
  </si>
  <si>
    <t>艺术与设计学院</t>
  </si>
  <si>
    <t>何佩欣</t>
  </si>
  <si>
    <t>李皑闻</t>
  </si>
  <si>
    <t>何宛霖</t>
  </si>
  <si>
    <t>郭爱英</t>
  </si>
  <si>
    <t>郑羽芷</t>
  </si>
  <si>
    <t>关铭乐</t>
  </si>
  <si>
    <t>张薇</t>
  </si>
  <si>
    <t>张桦钰</t>
  </si>
  <si>
    <t>翁仪婷</t>
  </si>
  <si>
    <t>林正</t>
  </si>
  <si>
    <t>陈恒涛</t>
  </si>
  <si>
    <t>柯胜培</t>
  </si>
  <si>
    <t>杨家嘉</t>
  </si>
  <si>
    <t>吴穗姗</t>
  </si>
  <si>
    <t>李齐亮</t>
  </si>
  <si>
    <t>李佳晖</t>
  </si>
  <si>
    <t>洪晓涵</t>
  </si>
  <si>
    <t>李镁</t>
  </si>
  <si>
    <t>焦洁敏</t>
  </si>
  <si>
    <t>廖煜亮</t>
  </si>
  <si>
    <t>张伊欣</t>
  </si>
  <si>
    <t>杜湘琪</t>
  </si>
  <si>
    <t>梁骏滔</t>
  </si>
  <si>
    <t>李宛蓉</t>
  </si>
  <si>
    <t>崔颖</t>
  </si>
  <si>
    <t>何远豪</t>
  </si>
  <si>
    <t>沈家琪</t>
  </si>
  <si>
    <t>梁嘉怡</t>
  </si>
  <si>
    <t>曹宇宁</t>
  </si>
  <si>
    <t>黄梓珈</t>
  </si>
  <si>
    <t>沈海琛</t>
  </si>
  <si>
    <t>杨年毅</t>
  </si>
  <si>
    <t>刘坤晟</t>
  </si>
  <si>
    <t>许楚耿</t>
  </si>
  <si>
    <t>陈莹莹</t>
  </si>
  <si>
    <t>周蔓均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</si>
</sst>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="60" zoomScaleNormal="60" zoomScaleSheetLayoutView="100" workbookViewId="0" topLeftCell="A1">
      <pane ySplit="2" topLeftCell="A3" activePane="bottomLeft" state="frozen"/>
      <selection pane="bottomLeft" activeCell="G17" sqref="G17"/>
    </sheetView>
  </sheetViews>
  <sheetFormatPr defaultColWidth="9.00390625" defaultRowHeight="14.25"/>
  <cols>
    <col min="1" max="1" width="9.00390625" style="2" customWidth="1"/>
    <col min="2" max="2" width="26.625" style="2" customWidth="1"/>
    <col min="3" max="3" width="22.625" style="2" customWidth="1"/>
    <col min="4" max="4" width="17.375" style="2" customWidth="1"/>
    <col min="5" max="5" width="14.875" style="2" customWidth="1"/>
    <col min="6" max="6" width="28.25390625" style="2" customWidth="1"/>
    <col min="7" max="7" width="10.375" style="2" customWidth="1"/>
    <col min="8" max="8" width="14.875" style="2" customWidth="1"/>
    <col min="9" max="9" width="12.625" style="3" customWidth="1"/>
    <col min="10" max="10" width="29.625" style="2" customWidth="1"/>
    <col min="11" max="16384" width="9.00390625" style="2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54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11" t="s">
        <v>9</v>
      </c>
      <c r="J2" s="12" t="s">
        <v>10</v>
      </c>
    </row>
    <row r="3" spans="1:10" ht="18.75" customHeight="1">
      <c r="A3" s="5">
        <v>1</v>
      </c>
      <c r="B3" s="7" t="s">
        <v>11</v>
      </c>
      <c r="C3" s="6" t="s">
        <v>12</v>
      </c>
      <c r="D3" s="8">
        <v>35.2</v>
      </c>
      <c r="E3" s="6">
        <v>60</v>
      </c>
      <c r="F3" s="8">
        <v>95.2</v>
      </c>
      <c r="G3" s="6">
        <v>4.13</v>
      </c>
      <c r="H3" s="6">
        <f aca="true" t="shared" si="0" ref="H3:H66">60+(G3-1)*10</f>
        <v>91.3</v>
      </c>
      <c r="I3" s="13">
        <v>27.6614668669689</v>
      </c>
      <c r="J3" s="14">
        <f>H3*0.4+F3*0.3+I3</f>
        <v>92.74146686696889</v>
      </c>
    </row>
    <row r="4" spans="1:10" s="1" customFormat="1" ht="18.75" customHeight="1">
      <c r="A4" s="8">
        <v>2</v>
      </c>
      <c r="B4" s="7" t="s">
        <v>13</v>
      </c>
      <c r="C4" s="9" t="s">
        <v>14</v>
      </c>
      <c r="D4" s="5">
        <v>32.2</v>
      </c>
      <c r="E4" s="6">
        <v>60</v>
      </c>
      <c r="F4" s="5">
        <v>92.2</v>
      </c>
      <c r="G4" s="6">
        <v>4.16</v>
      </c>
      <c r="H4" s="6">
        <f t="shared" si="0"/>
        <v>91.6</v>
      </c>
      <c r="I4" s="15">
        <v>27.4591519537243</v>
      </c>
      <c r="J4" s="16">
        <v>91.7591519537243</v>
      </c>
    </row>
    <row r="5" spans="1:10" ht="18.75" customHeight="1">
      <c r="A5" s="5">
        <v>3</v>
      </c>
      <c r="B5" s="7" t="s">
        <v>13</v>
      </c>
      <c r="C5" s="9" t="s">
        <v>15</v>
      </c>
      <c r="D5" s="5">
        <v>37</v>
      </c>
      <c r="E5" s="6">
        <v>60</v>
      </c>
      <c r="F5" s="5">
        <v>97</v>
      </c>
      <c r="G5" s="6">
        <v>4.05</v>
      </c>
      <c r="H5" s="6">
        <f t="shared" si="0"/>
        <v>90.5</v>
      </c>
      <c r="I5" s="15">
        <v>26.45399139146</v>
      </c>
      <c r="J5" s="16">
        <v>91.75399139146</v>
      </c>
    </row>
    <row r="6" spans="1:10" s="1" customFormat="1" ht="18.75" customHeight="1">
      <c r="A6" s="8">
        <v>4</v>
      </c>
      <c r="B6" s="7" t="s">
        <v>16</v>
      </c>
      <c r="C6" s="6" t="s">
        <v>17</v>
      </c>
      <c r="D6" s="5">
        <v>33</v>
      </c>
      <c r="E6" s="6">
        <v>57</v>
      </c>
      <c r="F6" s="5">
        <v>90</v>
      </c>
      <c r="G6" s="6">
        <v>4.26</v>
      </c>
      <c r="H6" s="6">
        <f t="shared" si="0"/>
        <v>92.6</v>
      </c>
      <c r="I6" s="15">
        <v>26.45399139146</v>
      </c>
      <c r="J6" s="16">
        <v>90.49399139145999</v>
      </c>
    </row>
    <row r="7" spans="1:10" ht="18.75" customHeight="1">
      <c r="A7" s="5">
        <v>5</v>
      </c>
      <c r="B7" s="7" t="s">
        <v>18</v>
      </c>
      <c r="C7" s="6" t="s">
        <v>19</v>
      </c>
      <c r="D7" s="8">
        <v>29.8</v>
      </c>
      <c r="E7" s="6">
        <v>60</v>
      </c>
      <c r="F7" s="8">
        <v>89.8</v>
      </c>
      <c r="G7" s="6">
        <v>4.13</v>
      </c>
      <c r="H7" s="6">
        <f t="shared" si="0"/>
        <v>91.3</v>
      </c>
      <c r="I7" s="15">
        <v>26.45399139146</v>
      </c>
      <c r="J7" s="14">
        <v>89.91399139146</v>
      </c>
    </row>
    <row r="8" spans="1:10" ht="18.75" customHeight="1">
      <c r="A8" s="8">
        <v>6</v>
      </c>
      <c r="B8" s="7" t="s">
        <v>20</v>
      </c>
      <c r="C8" s="6" t="s">
        <v>21</v>
      </c>
      <c r="D8" s="5">
        <v>33.6</v>
      </c>
      <c r="E8" s="6">
        <v>60</v>
      </c>
      <c r="F8" s="5">
        <v>93.6</v>
      </c>
      <c r="G8" s="6">
        <v>4.23</v>
      </c>
      <c r="H8" s="6">
        <f t="shared" si="0"/>
        <v>92.30000000000001</v>
      </c>
      <c r="I8" s="15">
        <v>24.7062257379725</v>
      </c>
      <c r="J8" s="16">
        <v>89.7062257379725</v>
      </c>
    </row>
    <row r="9" spans="1:10" ht="18.75" customHeight="1">
      <c r="A9" s="5">
        <v>7</v>
      </c>
      <c r="B9" s="7" t="s">
        <v>18</v>
      </c>
      <c r="C9" s="9" t="s">
        <v>22</v>
      </c>
      <c r="D9" s="5">
        <v>32</v>
      </c>
      <c r="E9" s="6">
        <v>60</v>
      </c>
      <c r="F9" s="5">
        <v>92</v>
      </c>
      <c r="G9" s="6">
        <v>3.69</v>
      </c>
      <c r="H9" s="6">
        <f t="shared" si="0"/>
        <v>86.9</v>
      </c>
      <c r="I9" s="15">
        <v>26.3941075508981</v>
      </c>
      <c r="J9" s="16">
        <v>88.7541075508981</v>
      </c>
    </row>
    <row r="10" spans="1:10" ht="18.75" customHeight="1">
      <c r="A10" s="8">
        <v>8</v>
      </c>
      <c r="B10" s="7" t="s">
        <v>23</v>
      </c>
      <c r="C10" s="6" t="s">
        <v>24</v>
      </c>
      <c r="D10" s="8">
        <v>31.2</v>
      </c>
      <c r="E10" s="6">
        <v>60</v>
      </c>
      <c r="F10" s="8">
        <v>91.2</v>
      </c>
      <c r="G10" s="6">
        <v>4.04</v>
      </c>
      <c r="H10" s="6">
        <f t="shared" si="0"/>
        <v>90.4</v>
      </c>
      <c r="I10" s="13">
        <v>23.9196753906148</v>
      </c>
      <c r="J10" s="14">
        <v>87.44</v>
      </c>
    </row>
    <row r="11" spans="1:10" ht="18.75" customHeight="1">
      <c r="A11" s="5">
        <v>9</v>
      </c>
      <c r="B11" s="7" t="s">
        <v>25</v>
      </c>
      <c r="C11" s="6" t="s">
        <v>26</v>
      </c>
      <c r="D11" s="5">
        <v>33.2</v>
      </c>
      <c r="E11" s="6">
        <v>60</v>
      </c>
      <c r="F11" s="5">
        <v>93.2</v>
      </c>
      <c r="G11" s="6">
        <v>3.99</v>
      </c>
      <c r="H11" s="6">
        <f t="shared" si="0"/>
        <v>89.9</v>
      </c>
      <c r="I11" s="15">
        <v>23.2158958611199</v>
      </c>
      <c r="J11" s="16">
        <v>87.1358958611199</v>
      </c>
    </row>
    <row r="12" spans="1:10" ht="18.75" customHeight="1">
      <c r="A12" s="8">
        <v>10</v>
      </c>
      <c r="B12" s="7" t="s">
        <v>27</v>
      </c>
      <c r="C12" s="6" t="s">
        <v>28</v>
      </c>
      <c r="D12" s="5">
        <v>33.4</v>
      </c>
      <c r="E12" s="6">
        <v>60</v>
      </c>
      <c r="F12" s="5">
        <v>93.4</v>
      </c>
      <c r="G12" s="6">
        <v>3.55</v>
      </c>
      <c r="H12" s="6">
        <f t="shared" si="0"/>
        <v>85.5</v>
      </c>
      <c r="I12" s="15">
        <v>23.9196753906148</v>
      </c>
      <c r="J12" s="16">
        <v>86.1396753906148</v>
      </c>
    </row>
    <row r="13" spans="1:10" s="1" customFormat="1" ht="18.75" customHeight="1">
      <c r="A13" s="5">
        <v>11</v>
      </c>
      <c r="B13" s="7" t="s">
        <v>18</v>
      </c>
      <c r="C13" s="6" t="s">
        <v>29</v>
      </c>
      <c r="D13" s="5">
        <v>31</v>
      </c>
      <c r="E13" s="6">
        <v>40.8</v>
      </c>
      <c r="F13" s="5">
        <v>71.8</v>
      </c>
      <c r="G13" s="6">
        <v>4.19</v>
      </c>
      <c r="H13" s="6">
        <f t="shared" si="0"/>
        <v>91.9</v>
      </c>
      <c r="I13" s="15">
        <v>27.6529988809763</v>
      </c>
      <c r="J13" s="16">
        <v>85.95299888097631</v>
      </c>
    </row>
    <row r="14" spans="1:10" ht="18.75" customHeight="1">
      <c r="A14" s="8">
        <v>12</v>
      </c>
      <c r="B14" s="7" t="s">
        <v>20</v>
      </c>
      <c r="C14" s="6" t="s">
        <v>30</v>
      </c>
      <c r="D14" s="5">
        <v>32.2</v>
      </c>
      <c r="E14" s="6">
        <v>60</v>
      </c>
      <c r="F14" s="5">
        <v>92.2</v>
      </c>
      <c r="G14" s="6">
        <v>3.84</v>
      </c>
      <c r="H14" s="6">
        <f t="shared" si="0"/>
        <v>88.4</v>
      </c>
      <c r="I14" s="15">
        <v>22.6021796739948</v>
      </c>
      <c r="J14" s="16">
        <v>85.62217967399481</v>
      </c>
    </row>
    <row r="15" spans="1:10" ht="18.75" customHeight="1">
      <c r="A15" s="5">
        <v>13</v>
      </c>
      <c r="B15" s="7" t="s">
        <v>18</v>
      </c>
      <c r="C15" s="6" t="s">
        <v>31</v>
      </c>
      <c r="D15" s="5">
        <v>30.2</v>
      </c>
      <c r="E15" s="6">
        <v>51.2</v>
      </c>
      <c r="F15" s="5">
        <v>81.4</v>
      </c>
      <c r="G15" s="6">
        <v>3.54</v>
      </c>
      <c r="H15" s="6">
        <f t="shared" si="0"/>
        <v>85.4</v>
      </c>
      <c r="I15" s="15">
        <v>25.1228228749868</v>
      </c>
      <c r="J15" s="16">
        <v>83.70282287498681</v>
      </c>
    </row>
    <row r="16" spans="1:10" ht="18.75" customHeight="1">
      <c r="A16" s="8">
        <v>14</v>
      </c>
      <c r="B16" s="7" t="s">
        <v>23</v>
      </c>
      <c r="C16" s="6" t="s">
        <v>32</v>
      </c>
      <c r="D16" s="5">
        <v>30.8</v>
      </c>
      <c r="E16" s="6">
        <v>53.2</v>
      </c>
      <c r="F16" s="5">
        <v>84</v>
      </c>
      <c r="G16" s="6">
        <v>4.08</v>
      </c>
      <c r="H16" s="6">
        <f t="shared" si="0"/>
        <v>90.8</v>
      </c>
      <c r="I16" s="15">
        <v>21.6240894894242</v>
      </c>
      <c r="J16" s="16">
        <v>83.1440894894242</v>
      </c>
    </row>
    <row r="17" spans="1:10" ht="18.75" customHeight="1">
      <c r="A17" s="5">
        <v>15</v>
      </c>
      <c r="B17" s="7" t="s">
        <v>18</v>
      </c>
      <c r="C17" s="6" t="s">
        <v>33</v>
      </c>
      <c r="D17" s="5">
        <v>32</v>
      </c>
      <c r="E17" s="6">
        <v>41</v>
      </c>
      <c r="F17" s="5">
        <v>73</v>
      </c>
      <c r="G17" s="6">
        <v>4.12</v>
      </c>
      <c r="H17" s="6">
        <f t="shared" si="0"/>
        <v>91.2</v>
      </c>
      <c r="I17" s="15">
        <v>24.0390404404421</v>
      </c>
      <c r="J17" s="16">
        <v>82.4190404404421</v>
      </c>
    </row>
    <row r="18" spans="1:10" ht="18.75" customHeight="1">
      <c r="A18" s="8">
        <v>16</v>
      </c>
      <c r="B18" s="7" t="s">
        <v>25</v>
      </c>
      <c r="C18" s="6" t="s">
        <v>34</v>
      </c>
      <c r="D18" s="5">
        <v>32.4</v>
      </c>
      <c r="E18" s="6">
        <v>24</v>
      </c>
      <c r="F18" s="5">
        <v>56.4</v>
      </c>
      <c r="G18" s="6">
        <v>4.36</v>
      </c>
      <c r="H18" s="6">
        <f t="shared" si="0"/>
        <v>93.6</v>
      </c>
      <c r="I18" s="15">
        <v>27.6289856006284</v>
      </c>
      <c r="J18" s="16">
        <v>81.9889856006284</v>
      </c>
    </row>
    <row r="19" spans="1:10" ht="18.75" customHeight="1">
      <c r="A19" s="5">
        <v>17</v>
      </c>
      <c r="B19" s="7" t="s">
        <v>35</v>
      </c>
      <c r="C19" s="6" t="s">
        <v>36</v>
      </c>
      <c r="D19" s="5">
        <v>33.2</v>
      </c>
      <c r="E19" s="6">
        <v>45</v>
      </c>
      <c r="F19" s="5">
        <v>78.2</v>
      </c>
      <c r="G19" s="6">
        <v>3.56</v>
      </c>
      <c r="H19" s="6">
        <f t="shared" si="0"/>
        <v>85.6</v>
      </c>
      <c r="I19" s="15">
        <v>23.2158958611199</v>
      </c>
      <c r="J19" s="16">
        <v>80.9158958611199</v>
      </c>
    </row>
    <row r="20" spans="1:10" ht="18.75" customHeight="1">
      <c r="A20" s="8">
        <v>18</v>
      </c>
      <c r="B20" s="7" t="s">
        <v>37</v>
      </c>
      <c r="C20" s="6" t="s">
        <v>38</v>
      </c>
      <c r="D20" s="5">
        <v>31.8</v>
      </c>
      <c r="E20" s="6">
        <v>30</v>
      </c>
      <c r="F20" s="5">
        <v>61.8</v>
      </c>
      <c r="G20" s="6">
        <v>3.86</v>
      </c>
      <c r="H20" s="6">
        <f t="shared" si="0"/>
        <v>88.6</v>
      </c>
      <c r="I20" s="15">
        <v>26.3941075508981</v>
      </c>
      <c r="J20" s="16">
        <v>80.37410755089809</v>
      </c>
    </row>
    <row r="21" spans="1:10" ht="18.75" customHeight="1">
      <c r="A21" s="5">
        <v>19</v>
      </c>
      <c r="B21" s="7" t="s">
        <v>11</v>
      </c>
      <c r="C21" s="6" t="s">
        <v>39</v>
      </c>
      <c r="D21" s="5">
        <v>31</v>
      </c>
      <c r="E21" s="6">
        <v>33.6</v>
      </c>
      <c r="F21" s="5">
        <v>64.6</v>
      </c>
      <c r="G21" s="6">
        <v>4.03</v>
      </c>
      <c r="H21" s="6">
        <f t="shared" si="0"/>
        <v>90.30000000000001</v>
      </c>
      <c r="I21" s="15">
        <v>24.6427781781966</v>
      </c>
      <c r="J21" s="16">
        <v>80.14277817819661</v>
      </c>
    </row>
    <row r="22" spans="1:10" ht="18.75" customHeight="1">
      <c r="A22" s="8">
        <v>20</v>
      </c>
      <c r="B22" s="7" t="s">
        <v>27</v>
      </c>
      <c r="C22" s="6" t="s">
        <v>40</v>
      </c>
      <c r="D22" s="5">
        <v>32.2</v>
      </c>
      <c r="E22" s="6">
        <v>10</v>
      </c>
      <c r="F22" s="5">
        <v>42.2</v>
      </c>
      <c r="G22" s="6">
        <v>4.33</v>
      </c>
      <c r="H22" s="6">
        <f t="shared" si="0"/>
        <v>93.3</v>
      </c>
      <c r="I22" s="15">
        <v>30</v>
      </c>
      <c r="J22" s="16">
        <v>79.98</v>
      </c>
    </row>
    <row r="23" spans="1:10" ht="18.75" customHeight="1">
      <c r="A23" s="5">
        <v>21</v>
      </c>
      <c r="B23" s="7" t="s">
        <v>20</v>
      </c>
      <c r="C23" s="6" t="s">
        <v>41</v>
      </c>
      <c r="D23" s="5">
        <v>30.2</v>
      </c>
      <c r="E23" s="6">
        <v>28.4</v>
      </c>
      <c r="F23" s="5">
        <v>58.599999999999994</v>
      </c>
      <c r="G23" s="6">
        <v>4.25</v>
      </c>
      <c r="H23" s="6">
        <f t="shared" si="0"/>
        <v>92.5</v>
      </c>
      <c r="I23" s="15">
        <v>25.1553410313701</v>
      </c>
      <c r="J23" s="16">
        <v>79.7353410313701</v>
      </c>
    </row>
    <row r="24" spans="1:10" ht="18.75" customHeight="1">
      <c r="A24" s="8">
        <v>22</v>
      </c>
      <c r="B24" s="7" t="s">
        <v>35</v>
      </c>
      <c r="C24" s="6" t="s">
        <v>42</v>
      </c>
      <c r="D24" s="5">
        <v>30.2</v>
      </c>
      <c r="E24" s="6">
        <v>36</v>
      </c>
      <c r="F24" s="5">
        <v>66.2</v>
      </c>
      <c r="G24" s="6">
        <v>4.06</v>
      </c>
      <c r="H24" s="6">
        <f t="shared" si="0"/>
        <v>90.6</v>
      </c>
      <c r="I24" s="15">
        <v>23.4353027026876</v>
      </c>
      <c r="J24" s="16">
        <v>79.5353027026876</v>
      </c>
    </row>
    <row r="25" spans="1:10" ht="18.75" customHeight="1">
      <c r="A25" s="5">
        <v>23</v>
      </c>
      <c r="B25" s="7" t="s">
        <v>16</v>
      </c>
      <c r="C25" s="6" t="s">
        <v>43</v>
      </c>
      <c r="D25" s="5">
        <v>30.8</v>
      </c>
      <c r="E25" s="6">
        <v>31.6</v>
      </c>
      <c r="F25" s="5">
        <v>62.400000000000006</v>
      </c>
      <c r="G25" s="6">
        <v>3.95</v>
      </c>
      <c r="H25" s="6">
        <f t="shared" si="0"/>
        <v>89.5</v>
      </c>
      <c r="I25" s="15">
        <v>24.4871805370312</v>
      </c>
      <c r="J25" s="16">
        <v>79.00718053703122</v>
      </c>
    </row>
    <row r="26" spans="1:10" ht="18.75" customHeight="1">
      <c r="A26" s="8">
        <v>24</v>
      </c>
      <c r="B26" s="7" t="s">
        <v>25</v>
      </c>
      <c r="C26" s="6" t="s">
        <v>44</v>
      </c>
      <c r="D26" s="5">
        <v>29.8</v>
      </c>
      <c r="E26" s="6">
        <v>38.6</v>
      </c>
      <c r="F26" s="5">
        <v>68.4</v>
      </c>
      <c r="G26" s="6">
        <v>3.58</v>
      </c>
      <c r="H26" s="6">
        <f t="shared" si="0"/>
        <v>85.8</v>
      </c>
      <c r="I26" s="15">
        <v>24.1562778915276</v>
      </c>
      <c r="J26" s="16">
        <v>78.9962778915276</v>
      </c>
    </row>
    <row r="27" spans="1:10" ht="18.75" customHeight="1">
      <c r="A27" s="5">
        <v>25</v>
      </c>
      <c r="B27" s="7" t="s">
        <v>45</v>
      </c>
      <c r="C27" s="6" t="s">
        <v>46</v>
      </c>
      <c r="D27" s="5">
        <v>32.2</v>
      </c>
      <c r="E27" s="6">
        <v>36</v>
      </c>
      <c r="F27" s="5">
        <v>68.2</v>
      </c>
      <c r="G27" s="6">
        <v>3.89</v>
      </c>
      <c r="H27" s="6">
        <f t="shared" si="0"/>
        <v>88.9</v>
      </c>
      <c r="I27" s="15">
        <v>22.8315649649332</v>
      </c>
      <c r="J27" s="16">
        <v>78.8515649649332</v>
      </c>
    </row>
    <row r="28" spans="1:10" s="1" customFormat="1" ht="18.75" customHeight="1">
      <c r="A28" s="8">
        <v>26</v>
      </c>
      <c r="B28" s="7" t="s">
        <v>47</v>
      </c>
      <c r="C28" s="6" t="s">
        <v>48</v>
      </c>
      <c r="D28" s="5">
        <v>31.6</v>
      </c>
      <c r="E28" s="6">
        <v>31</v>
      </c>
      <c r="F28" s="5">
        <v>62.6</v>
      </c>
      <c r="G28" s="6">
        <v>3.62</v>
      </c>
      <c r="H28" s="6">
        <f t="shared" si="0"/>
        <v>86.2</v>
      </c>
      <c r="I28" s="15">
        <v>25.4883620779842</v>
      </c>
      <c r="J28" s="16">
        <v>78.74836207798421</v>
      </c>
    </row>
    <row r="29" spans="1:10" ht="18.75" customHeight="1">
      <c r="A29" s="5">
        <v>27</v>
      </c>
      <c r="B29" s="7" t="s">
        <v>20</v>
      </c>
      <c r="C29" s="6" t="s">
        <v>49</v>
      </c>
      <c r="D29" s="5">
        <v>30.8</v>
      </c>
      <c r="E29" s="6">
        <v>36.8</v>
      </c>
      <c r="F29" s="5">
        <v>67.6</v>
      </c>
      <c r="G29" s="6">
        <v>3.82</v>
      </c>
      <c r="H29" s="6">
        <f t="shared" si="0"/>
        <v>88.2</v>
      </c>
      <c r="I29" s="15">
        <v>22.7398498695784</v>
      </c>
      <c r="J29" s="16">
        <v>78.2998498695784</v>
      </c>
    </row>
    <row r="30" spans="1:10" ht="18.75" customHeight="1">
      <c r="A30" s="8">
        <v>28</v>
      </c>
      <c r="B30" s="7" t="s">
        <v>50</v>
      </c>
      <c r="C30" s="6" t="s">
        <v>51</v>
      </c>
      <c r="D30" s="5">
        <v>31.4</v>
      </c>
      <c r="E30" s="6">
        <v>16.8</v>
      </c>
      <c r="F30" s="5">
        <v>48.2</v>
      </c>
      <c r="G30" s="6">
        <v>3.95</v>
      </c>
      <c r="H30" s="6">
        <f t="shared" si="0"/>
        <v>89.5</v>
      </c>
      <c r="I30" s="15">
        <v>27.8524271274031</v>
      </c>
      <c r="J30" s="16">
        <v>78.11242712740311</v>
      </c>
    </row>
    <row r="31" spans="1:10" ht="18.75" customHeight="1">
      <c r="A31" s="5">
        <v>29</v>
      </c>
      <c r="B31" s="7" t="s">
        <v>23</v>
      </c>
      <c r="C31" s="6" t="s">
        <v>52</v>
      </c>
      <c r="D31" s="5">
        <v>29.6</v>
      </c>
      <c r="E31" s="6">
        <v>16.8</v>
      </c>
      <c r="F31" s="5">
        <v>46.400000000000006</v>
      </c>
      <c r="G31" s="6">
        <v>3.71</v>
      </c>
      <c r="H31" s="6">
        <f t="shared" si="0"/>
        <v>87.1</v>
      </c>
      <c r="I31" s="15">
        <v>28.435685917526</v>
      </c>
      <c r="J31" s="16">
        <v>77.19568591752599</v>
      </c>
    </row>
    <row r="32" spans="1:10" ht="18.75" customHeight="1">
      <c r="A32" s="8">
        <v>30</v>
      </c>
      <c r="B32" s="7" t="s">
        <v>45</v>
      </c>
      <c r="C32" s="6" t="s">
        <v>53</v>
      </c>
      <c r="D32" s="5">
        <v>33</v>
      </c>
      <c r="E32" s="6">
        <v>14</v>
      </c>
      <c r="F32" s="5">
        <v>47</v>
      </c>
      <c r="G32" s="6">
        <v>4.09</v>
      </c>
      <c r="H32" s="6">
        <f t="shared" si="0"/>
        <v>90.9</v>
      </c>
      <c r="I32" s="15">
        <v>26.6726016063666</v>
      </c>
      <c r="J32" s="16">
        <v>77.1326016063666</v>
      </c>
    </row>
    <row r="33" spans="1:10" ht="18.75" customHeight="1">
      <c r="A33" s="5">
        <v>31</v>
      </c>
      <c r="B33" s="7" t="s">
        <v>18</v>
      </c>
      <c r="C33" s="6" t="s">
        <v>54</v>
      </c>
      <c r="D33" s="5">
        <v>29.6</v>
      </c>
      <c r="E33" s="6">
        <v>21</v>
      </c>
      <c r="F33" s="5">
        <v>50.6</v>
      </c>
      <c r="G33" s="6">
        <v>4.3</v>
      </c>
      <c r="H33" s="6">
        <f t="shared" si="0"/>
        <v>93</v>
      </c>
      <c r="I33" s="15">
        <v>24.4892989381417</v>
      </c>
      <c r="J33" s="16">
        <v>76.8692989381417</v>
      </c>
    </row>
    <row r="34" spans="1:10" ht="18.75" customHeight="1">
      <c r="A34" s="8">
        <v>32</v>
      </c>
      <c r="B34" s="7" t="s">
        <v>35</v>
      </c>
      <c r="C34" s="6" t="s">
        <v>55</v>
      </c>
      <c r="D34" s="5">
        <v>30.6</v>
      </c>
      <c r="E34" s="6">
        <v>16.8</v>
      </c>
      <c r="F34" s="5">
        <v>47.400000000000006</v>
      </c>
      <c r="G34" s="6">
        <v>4.21</v>
      </c>
      <c r="H34" s="6">
        <f t="shared" si="0"/>
        <v>92.1</v>
      </c>
      <c r="I34" s="15">
        <v>25.7584652129424</v>
      </c>
      <c r="J34" s="16">
        <v>76.8184652129424</v>
      </c>
    </row>
    <row r="35" spans="1:10" s="1" customFormat="1" ht="18.75" customHeight="1">
      <c r="A35" s="5">
        <v>33</v>
      </c>
      <c r="B35" s="7" t="s">
        <v>27</v>
      </c>
      <c r="C35" s="6" t="s">
        <v>56</v>
      </c>
      <c r="D35" s="5">
        <v>31.2</v>
      </c>
      <c r="E35" s="6">
        <v>19.2</v>
      </c>
      <c r="F35" s="5">
        <v>50.4</v>
      </c>
      <c r="G35" s="6">
        <v>4.04</v>
      </c>
      <c r="H35" s="6">
        <f t="shared" si="0"/>
        <v>90.4</v>
      </c>
      <c r="I35" s="15">
        <v>25.4927760853301</v>
      </c>
      <c r="J35" s="16">
        <v>76.7727760853301</v>
      </c>
    </row>
    <row r="36" spans="1:10" ht="18.75" customHeight="1">
      <c r="A36" s="8">
        <v>34</v>
      </c>
      <c r="B36" s="7" t="s">
        <v>13</v>
      </c>
      <c r="C36" s="9" t="s">
        <v>57</v>
      </c>
      <c r="D36" s="5">
        <v>30.8</v>
      </c>
      <c r="E36" s="6">
        <v>24</v>
      </c>
      <c r="F36" s="5">
        <v>54.8</v>
      </c>
      <c r="G36" s="6">
        <v>4.2</v>
      </c>
      <c r="H36" s="6">
        <f t="shared" si="0"/>
        <v>92</v>
      </c>
      <c r="I36" s="15">
        <v>23.4353027026876</v>
      </c>
      <c r="J36" s="16">
        <v>76.6753027026876</v>
      </c>
    </row>
    <row r="37" spans="1:10" ht="18.75" customHeight="1">
      <c r="A37" s="5">
        <v>35</v>
      </c>
      <c r="B37" s="7" t="s">
        <v>25</v>
      </c>
      <c r="C37" s="6" t="s">
        <v>58</v>
      </c>
      <c r="D37" s="5">
        <v>31.2</v>
      </c>
      <c r="E37" s="6">
        <v>34</v>
      </c>
      <c r="F37" s="5">
        <v>65.2</v>
      </c>
      <c r="G37" s="6">
        <v>3.97</v>
      </c>
      <c r="H37" s="6">
        <f t="shared" si="0"/>
        <v>89.7</v>
      </c>
      <c r="I37" s="15">
        <v>21.1753830654475</v>
      </c>
      <c r="J37" s="16">
        <v>76.6153830654475</v>
      </c>
    </row>
    <row r="38" spans="1:10" ht="18.75" customHeight="1">
      <c r="A38" s="8">
        <v>36</v>
      </c>
      <c r="B38" s="7" t="s">
        <v>59</v>
      </c>
      <c r="C38" s="6" t="s">
        <v>60</v>
      </c>
      <c r="D38" s="5">
        <v>33.2</v>
      </c>
      <c r="E38" s="6">
        <v>21</v>
      </c>
      <c r="F38" s="5">
        <v>54.2</v>
      </c>
      <c r="G38" s="6">
        <v>4.15</v>
      </c>
      <c r="H38" s="6">
        <f t="shared" si="0"/>
        <v>91.5</v>
      </c>
      <c r="I38" s="15">
        <v>23.6012428138373</v>
      </c>
      <c r="J38" s="16">
        <v>76.4612428138373</v>
      </c>
    </row>
    <row r="39" spans="1:10" ht="18.75" customHeight="1">
      <c r="A39" s="5">
        <v>37</v>
      </c>
      <c r="B39" s="7" t="s">
        <v>61</v>
      </c>
      <c r="C39" s="6" t="s">
        <v>62</v>
      </c>
      <c r="D39" s="5">
        <v>30.2</v>
      </c>
      <c r="E39" s="6">
        <v>28</v>
      </c>
      <c r="F39" s="5">
        <v>58.2</v>
      </c>
      <c r="G39" s="6">
        <v>3.65</v>
      </c>
      <c r="H39" s="6">
        <f t="shared" si="0"/>
        <v>86.5</v>
      </c>
      <c r="I39" s="15">
        <v>23.9988341745891</v>
      </c>
      <c r="J39" s="16">
        <v>76.0588341745891</v>
      </c>
    </row>
    <row r="40" spans="1:10" ht="18.75" customHeight="1">
      <c r="A40" s="8">
        <v>38</v>
      </c>
      <c r="B40" s="7" t="s">
        <v>35</v>
      </c>
      <c r="C40" s="6" t="s">
        <v>63</v>
      </c>
      <c r="D40" s="5">
        <v>30.8</v>
      </c>
      <c r="E40" s="6">
        <v>16.8</v>
      </c>
      <c r="F40" s="5">
        <v>47.6</v>
      </c>
      <c r="G40" s="6">
        <v>4.28</v>
      </c>
      <c r="H40" s="6">
        <f t="shared" si="0"/>
        <v>92.80000000000001</v>
      </c>
      <c r="I40" s="15">
        <v>24.4021843330379</v>
      </c>
      <c r="J40" s="16">
        <v>75.8021843330379</v>
      </c>
    </row>
    <row r="41" spans="1:10" ht="18.75" customHeight="1">
      <c r="A41" s="5">
        <v>39</v>
      </c>
      <c r="B41" s="7" t="s">
        <v>27</v>
      </c>
      <c r="C41" s="6" t="s">
        <v>64</v>
      </c>
      <c r="D41" s="5">
        <v>29</v>
      </c>
      <c r="E41" s="6">
        <v>29.6</v>
      </c>
      <c r="F41" s="5">
        <v>58.6</v>
      </c>
      <c r="G41" s="6">
        <v>3.94</v>
      </c>
      <c r="H41" s="6">
        <f t="shared" si="0"/>
        <v>89.4</v>
      </c>
      <c r="I41" s="15">
        <v>22.3465746958995</v>
      </c>
      <c r="J41" s="16">
        <v>75.68657469589951</v>
      </c>
    </row>
    <row r="42" spans="1:10" ht="18.75" customHeight="1">
      <c r="A42" s="8">
        <v>40</v>
      </c>
      <c r="B42" s="7" t="s">
        <v>50</v>
      </c>
      <c r="C42" s="6" t="s">
        <v>65</v>
      </c>
      <c r="D42" s="5">
        <v>27.8</v>
      </c>
      <c r="E42" s="6">
        <v>37.2</v>
      </c>
      <c r="F42" s="5">
        <v>65</v>
      </c>
      <c r="G42" s="6">
        <v>3.61</v>
      </c>
      <c r="H42" s="6">
        <f t="shared" si="0"/>
        <v>86.1</v>
      </c>
      <c r="I42" s="15">
        <v>21.5600243485419</v>
      </c>
      <c r="J42" s="16">
        <v>75.5000243485419</v>
      </c>
    </row>
    <row r="43" spans="1:10" ht="18.75" customHeight="1">
      <c r="A43" s="5">
        <v>41</v>
      </c>
      <c r="B43" s="7" t="s">
        <v>16</v>
      </c>
      <c r="C43" s="6" t="s">
        <v>66</v>
      </c>
      <c r="D43" s="5">
        <v>29.2</v>
      </c>
      <c r="E43" s="6">
        <v>16</v>
      </c>
      <c r="F43" s="5">
        <v>45.2</v>
      </c>
      <c r="G43" s="6">
        <v>4.09</v>
      </c>
      <c r="H43" s="6">
        <f t="shared" si="0"/>
        <v>90.9</v>
      </c>
      <c r="I43" s="15">
        <v>25.0995009116513</v>
      </c>
      <c r="J43" s="16">
        <v>75.0195009116513</v>
      </c>
    </row>
    <row r="44" spans="1:10" ht="18.75" customHeight="1">
      <c r="A44" s="8">
        <v>42</v>
      </c>
      <c r="B44" s="7" t="s">
        <v>23</v>
      </c>
      <c r="C44" s="6" t="s">
        <v>67</v>
      </c>
      <c r="D44" s="5">
        <v>30.6</v>
      </c>
      <c r="E44" s="6">
        <v>14</v>
      </c>
      <c r="F44" s="5">
        <v>44.6</v>
      </c>
      <c r="G44" s="6">
        <v>4.31</v>
      </c>
      <c r="H44" s="6">
        <f t="shared" si="0"/>
        <v>93.1</v>
      </c>
      <c r="I44" s="15">
        <v>24.3129505642937</v>
      </c>
      <c r="J44" s="16">
        <v>74.9329505642937</v>
      </c>
    </row>
    <row r="45" spans="1:10" ht="18.75" customHeight="1">
      <c r="A45" s="5">
        <v>43</v>
      </c>
      <c r="B45" s="7" t="s">
        <v>27</v>
      </c>
      <c r="C45" s="6" t="s">
        <v>68</v>
      </c>
      <c r="D45" s="5">
        <v>31.6</v>
      </c>
      <c r="E45" s="6">
        <v>19.2</v>
      </c>
      <c r="F45" s="5">
        <v>50.8</v>
      </c>
      <c r="G45" s="6">
        <v>3.87</v>
      </c>
      <c r="H45" s="6">
        <f t="shared" si="0"/>
        <v>88.7</v>
      </c>
      <c r="I45" s="15">
        <v>24.0390404404421</v>
      </c>
      <c r="J45" s="16">
        <v>74.7590404404421</v>
      </c>
    </row>
    <row r="46" spans="1:10" ht="18.75" customHeight="1">
      <c r="A46" s="8">
        <v>44</v>
      </c>
      <c r="B46" s="7" t="s">
        <v>27</v>
      </c>
      <c r="C46" s="6" t="s">
        <v>69</v>
      </c>
      <c r="D46" s="5">
        <v>32.2</v>
      </c>
      <c r="E46" s="6">
        <v>19.2</v>
      </c>
      <c r="F46" s="5">
        <v>51.400000000000006</v>
      </c>
      <c r="G46" s="6">
        <v>4.22</v>
      </c>
      <c r="H46" s="6">
        <f t="shared" si="0"/>
        <v>92.19999999999999</v>
      </c>
      <c r="I46" s="15">
        <v>22.3854335407939</v>
      </c>
      <c r="J46" s="16">
        <v>74.6854335407939</v>
      </c>
    </row>
    <row r="47" spans="1:10" ht="18.75" customHeight="1">
      <c r="A47" s="5">
        <v>45</v>
      </c>
      <c r="B47" s="7" t="s">
        <v>13</v>
      </c>
      <c r="C47" s="9" t="s">
        <v>70</v>
      </c>
      <c r="D47" s="5">
        <v>31.2</v>
      </c>
      <c r="E47" s="6">
        <v>16.8</v>
      </c>
      <c r="F47" s="5">
        <v>48</v>
      </c>
      <c r="G47" s="6">
        <v>3.78</v>
      </c>
      <c r="H47" s="6">
        <f t="shared" si="0"/>
        <v>87.8</v>
      </c>
      <c r="I47" s="15">
        <v>25.1228228749868</v>
      </c>
      <c r="J47" s="16">
        <v>74.64282287498679</v>
      </c>
    </row>
    <row r="48" spans="1:10" s="1" customFormat="1" ht="18.75" customHeight="1">
      <c r="A48" s="8">
        <v>46</v>
      </c>
      <c r="B48" s="7" t="s">
        <v>18</v>
      </c>
      <c r="C48" s="6" t="s">
        <v>71</v>
      </c>
      <c r="D48" s="8">
        <v>28.8</v>
      </c>
      <c r="E48" s="6">
        <v>30.8</v>
      </c>
      <c r="F48" s="8">
        <v>59.6</v>
      </c>
      <c r="G48" s="6">
        <v>4.02</v>
      </c>
      <c r="H48" s="6">
        <f t="shared" si="0"/>
        <v>90.19999999999999</v>
      </c>
      <c r="I48" s="15">
        <v>20.6733265092974</v>
      </c>
      <c r="J48" s="14">
        <v>74.63332650929739</v>
      </c>
    </row>
    <row r="49" spans="1:10" ht="18.75" customHeight="1">
      <c r="A49" s="5">
        <v>47</v>
      </c>
      <c r="B49" s="7" t="s">
        <v>16</v>
      </c>
      <c r="C49" s="6" t="s">
        <v>72</v>
      </c>
      <c r="D49" s="5">
        <v>29.4</v>
      </c>
      <c r="E49" s="6">
        <v>14</v>
      </c>
      <c r="F49" s="5">
        <v>43.4</v>
      </c>
      <c r="G49" s="6">
        <v>4.28</v>
      </c>
      <c r="H49" s="6">
        <f t="shared" si="0"/>
        <v>92.80000000000001</v>
      </c>
      <c r="I49" s="15">
        <v>24.4021843330379</v>
      </c>
      <c r="J49" s="16">
        <v>74.54218433303791</v>
      </c>
    </row>
    <row r="50" spans="1:10" ht="18.75" customHeight="1">
      <c r="A50" s="8">
        <v>48</v>
      </c>
      <c r="B50" s="7" t="s">
        <v>16</v>
      </c>
      <c r="C50" s="6" t="s">
        <v>73</v>
      </c>
      <c r="D50" s="5">
        <v>29.6</v>
      </c>
      <c r="E50" s="6">
        <v>17</v>
      </c>
      <c r="F50" s="5">
        <v>46.6</v>
      </c>
      <c r="G50" s="6">
        <v>4.17</v>
      </c>
      <c r="H50" s="6">
        <f t="shared" si="0"/>
        <v>91.7</v>
      </c>
      <c r="I50" s="15">
        <v>23.8515381990755</v>
      </c>
      <c r="J50" s="16">
        <v>74.51153819907549</v>
      </c>
    </row>
    <row r="51" spans="1:10" ht="18.75" customHeight="1">
      <c r="A51" s="5">
        <v>49</v>
      </c>
      <c r="B51" s="7" t="s">
        <v>74</v>
      </c>
      <c r="C51" s="6" t="s">
        <v>75</v>
      </c>
      <c r="D51" s="5">
        <v>32.2</v>
      </c>
      <c r="E51" s="6">
        <v>9</v>
      </c>
      <c r="F51" s="5">
        <v>41.2</v>
      </c>
      <c r="G51" s="6">
        <v>4.05</v>
      </c>
      <c r="H51" s="6">
        <f t="shared" si="0"/>
        <v>90.5</v>
      </c>
      <c r="I51" s="15">
        <v>25.9323901401365</v>
      </c>
      <c r="J51" s="16">
        <v>74.49239014013651</v>
      </c>
    </row>
    <row r="52" spans="1:10" ht="18.75" customHeight="1">
      <c r="A52" s="8">
        <v>50</v>
      </c>
      <c r="B52" s="7" t="s">
        <v>45</v>
      </c>
      <c r="C52" s="6" t="s">
        <v>76</v>
      </c>
      <c r="D52" s="5">
        <v>31.8</v>
      </c>
      <c r="E52" s="6">
        <v>14</v>
      </c>
      <c r="F52" s="5">
        <v>45.8</v>
      </c>
      <c r="G52" s="6">
        <v>4.02</v>
      </c>
      <c r="H52" s="6">
        <f t="shared" si="0"/>
        <v>90.19999999999999</v>
      </c>
      <c r="I52" s="15">
        <v>24.6427781781966</v>
      </c>
      <c r="J52" s="16">
        <v>74.4627781781966</v>
      </c>
    </row>
    <row r="53" spans="1:10" ht="18.75" customHeight="1">
      <c r="A53" s="5">
        <v>51</v>
      </c>
      <c r="B53" s="7" t="s">
        <v>20</v>
      </c>
      <c r="C53" s="6" t="s">
        <v>77</v>
      </c>
      <c r="D53" s="5">
        <v>29.6</v>
      </c>
      <c r="E53" s="6">
        <v>16.8</v>
      </c>
      <c r="F53" s="5">
        <v>46.400000000000006</v>
      </c>
      <c r="G53" s="6">
        <v>3.89</v>
      </c>
      <c r="H53" s="6">
        <f t="shared" si="0"/>
        <v>88.9</v>
      </c>
      <c r="I53" s="15">
        <v>24.8055344914867</v>
      </c>
      <c r="J53" s="16">
        <v>74.2855344914867</v>
      </c>
    </row>
    <row r="54" spans="1:10" ht="18.75" customHeight="1">
      <c r="A54" s="8">
        <v>52</v>
      </c>
      <c r="B54" s="7" t="s">
        <v>11</v>
      </c>
      <c r="C54" s="6" t="s">
        <v>78</v>
      </c>
      <c r="D54" s="5">
        <v>27.8</v>
      </c>
      <c r="E54" s="6">
        <v>10</v>
      </c>
      <c r="F54" s="5">
        <v>37.8</v>
      </c>
      <c r="G54" s="6">
        <v>4.12</v>
      </c>
      <c r="H54" s="6">
        <f t="shared" si="0"/>
        <v>91.2</v>
      </c>
      <c r="I54" s="15">
        <v>26.418935125282</v>
      </c>
      <c r="J54" s="16">
        <v>74.238935125282</v>
      </c>
    </row>
    <row r="55" spans="1:10" ht="18.75" customHeight="1">
      <c r="A55" s="5">
        <v>53</v>
      </c>
      <c r="B55" s="7" t="s">
        <v>18</v>
      </c>
      <c r="C55" s="6" t="s">
        <v>79</v>
      </c>
      <c r="D55" s="5">
        <v>31.2</v>
      </c>
      <c r="E55" s="6">
        <v>30.4</v>
      </c>
      <c r="F55" s="5">
        <v>61.599999999999994</v>
      </c>
      <c r="G55" s="6">
        <v>3.64</v>
      </c>
      <c r="H55" s="6">
        <f t="shared" si="0"/>
        <v>86.4</v>
      </c>
      <c r="I55" s="15">
        <v>21.1753830654475</v>
      </c>
      <c r="J55" s="16">
        <v>74.2153830654475</v>
      </c>
    </row>
    <row r="56" spans="1:10" ht="18.75" customHeight="1">
      <c r="A56" s="8">
        <v>54</v>
      </c>
      <c r="B56" s="7" t="s">
        <v>27</v>
      </c>
      <c r="C56" s="6" t="s">
        <v>80</v>
      </c>
      <c r="D56" s="8">
        <v>29.6</v>
      </c>
      <c r="E56" s="6">
        <v>19.2</v>
      </c>
      <c r="F56" s="8">
        <v>48.8</v>
      </c>
      <c r="G56" s="6">
        <v>3.94</v>
      </c>
      <c r="H56" s="6">
        <f t="shared" si="0"/>
        <v>89.4</v>
      </c>
      <c r="I56" s="15">
        <v>23.6567463216063</v>
      </c>
      <c r="J56" s="14">
        <v>74.05674632160631</v>
      </c>
    </row>
    <row r="57" spans="1:10" ht="18.75" customHeight="1">
      <c r="A57" s="5">
        <v>55</v>
      </c>
      <c r="B57" s="7" t="s">
        <v>13</v>
      </c>
      <c r="C57" s="9" t="s">
        <v>81</v>
      </c>
      <c r="D57" s="5">
        <v>30.8</v>
      </c>
      <c r="E57" s="6">
        <v>19.2</v>
      </c>
      <c r="F57" s="5">
        <v>50</v>
      </c>
      <c r="G57" s="6">
        <v>3.85</v>
      </c>
      <c r="H57" s="6">
        <f t="shared" si="0"/>
        <v>88.5</v>
      </c>
      <c r="I57" s="15">
        <v>23.4347322905302</v>
      </c>
      <c r="J57" s="16">
        <v>73.8347322905302</v>
      </c>
    </row>
    <row r="58" spans="1:10" ht="18.75" customHeight="1">
      <c r="A58" s="8">
        <v>56</v>
      </c>
      <c r="B58" s="7" t="s">
        <v>61</v>
      </c>
      <c r="C58" s="6" t="s">
        <v>82</v>
      </c>
      <c r="D58" s="5">
        <v>33.4</v>
      </c>
      <c r="E58" s="6">
        <v>20.4</v>
      </c>
      <c r="F58" s="5">
        <v>53.8</v>
      </c>
      <c r="G58" s="6">
        <v>3.92</v>
      </c>
      <c r="H58" s="6">
        <f t="shared" si="0"/>
        <v>89.2</v>
      </c>
      <c r="I58" s="15">
        <v>21.9446111852086</v>
      </c>
      <c r="J58" s="16">
        <v>73.7646111852086</v>
      </c>
    </row>
    <row r="59" spans="1:10" ht="18.75" customHeight="1">
      <c r="A59" s="5">
        <v>57</v>
      </c>
      <c r="B59" s="7" t="s">
        <v>13</v>
      </c>
      <c r="C59" s="9" t="s">
        <v>83</v>
      </c>
      <c r="D59" s="5">
        <v>32.6</v>
      </c>
      <c r="E59" s="6">
        <v>16</v>
      </c>
      <c r="F59" s="5">
        <v>48.6</v>
      </c>
      <c r="G59" s="6">
        <v>4.19</v>
      </c>
      <c r="H59" s="6">
        <f t="shared" si="0"/>
        <v>91.9</v>
      </c>
      <c r="I59" s="15">
        <v>22.2278272271787</v>
      </c>
      <c r="J59" s="16">
        <v>73.5678272271787</v>
      </c>
    </row>
    <row r="60" spans="1:10" ht="18.75" customHeight="1">
      <c r="A60" s="8">
        <v>58</v>
      </c>
      <c r="B60" s="7" t="s">
        <v>84</v>
      </c>
      <c r="C60" s="6" t="s">
        <v>85</v>
      </c>
      <c r="D60" s="8">
        <v>32.2</v>
      </c>
      <c r="E60" s="6">
        <v>0</v>
      </c>
      <c r="F60" s="8">
        <v>32.2</v>
      </c>
      <c r="G60" s="6">
        <v>4.2</v>
      </c>
      <c r="H60" s="6">
        <f t="shared" si="0"/>
        <v>92</v>
      </c>
      <c r="I60" s="15">
        <v>26.3941075508981</v>
      </c>
      <c r="J60" s="14">
        <v>72.8541075508981</v>
      </c>
    </row>
    <row r="61" spans="1:10" ht="18.75" customHeight="1">
      <c r="A61" s="5">
        <v>59</v>
      </c>
      <c r="B61" s="7" t="s">
        <v>45</v>
      </c>
      <c r="C61" s="6" t="s">
        <v>86</v>
      </c>
      <c r="D61" s="5">
        <v>30.4</v>
      </c>
      <c r="E61" s="10">
        <v>16</v>
      </c>
      <c r="F61" s="5">
        <v>46.4</v>
      </c>
      <c r="G61" s="10">
        <v>4.4</v>
      </c>
      <c r="H61" s="6">
        <f t="shared" si="0"/>
        <v>94</v>
      </c>
      <c r="I61" s="15">
        <v>21.1753830654475</v>
      </c>
      <c r="J61" s="16">
        <v>72.6953830654475</v>
      </c>
    </row>
    <row r="62" spans="1:10" s="1" customFormat="1" ht="18.75" customHeight="1">
      <c r="A62" s="8">
        <v>60</v>
      </c>
      <c r="B62" s="7" t="s">
        <v>61</v>
      </c>
      <c r="C62" s="6" t="s">
        <v>87</v>
      </c>
      <c r="D62" s="5">
        <v>30.8</v>
      </c>
      <c r="E62" s="6">
        <v>12.8</v>
      </c>
      <c r="F62" s="5">
        <v>43.6</v>
      </c>
      <c r="G62" s="6">
        <v>4.09</v>
      </c>
      <c r="H62" s="6">
        <f t="shared" si="0"/>
        <v>90.9</v>
      </c>
      <c r="I62" s="15">
        <v>22.7887836992427</v>
      </c>
      <c r="J62" s="16">
        <v>72.22878369924271</v>
      </c>
    </row>
    <row r="63" spans="1:10" s="1" customFormat="1" ht="18.75" customHeight="1">
      <c r="A63" s="5">
        <v>61</v>
      </c>
      <c r="B63" s="7" t="s">
        <v>45</v>
      </c>
      <c r="C63" s="6" t="s">
        <v>88</v>
      </c>
      <c r="D63" s="5">
        <v>29.4</v>
      </c>
      <c r="E63" s="6">
        <v>0</v>
      </c>
      <c r="F63" s="5">
        <v>29.4</v>
      </c>
      <c r="G63" s="6">
        <v>4.23</v>
      </c>
      <c r="H63" s="6">
        <f t="shared" si="0"/>
        <v>92.30000000000001</v>
      </c>
      <c r="I63" s="15">
        <v>26.45399139146</v>
      </c>
      <c r="J63" s="16">
        <v>72.19399139146</v>
      </c>
    </row>
    <row r="64" spans="1:10" s="1" customFormat="1" ht="18.75" customHeight="1">
      <c r="A64" s="8">
        <v>62</v>
      </c>
      <c r="B64" s="7" t="s">
        <v>74</v>
      </c>
      <c r="C64" s="6" t="s">
        <v>89</v>
      </c>
      <c r="D64" s="5">
        <v>29.2</v>
      </c>
      <c r="E64" s="6">
        <v>0</v>
      </c>
      <c r="F64" s="5">
        <v>29.2</v>
      </c>
      <c r="G64" s="6">
        <v>4.1</v>
      </c>
      <c r="H64" s="6">
        <f t="shared" si="0"/>
        <v>91</v>
      </c>
      <c r="I64" s="15">
        <v>27.0297498888537</v>
      </c>
      <c r="J64" s="16">
        <v>72.1897498888537</v>
      </c>
    </row>
    <row r="65" spans="1:10" ht="18.75" customHeight="1">
      <c r="A65" s="5">
        <v>63</v>
      </c>
      <c r="B65" s="7" t="s">
        <v>61</v>
      </c>
      <c r="C65" s="6" t="s">
        <v>90</v>
      </c>
      <c r="D65" s="5">
        <v>31.2</v>
      </c>
      <c r="E65" s="6">
        <v>0</v>
      </c>
      <c r="F65" s="5">
        <v>31.2</v>
      </c>
      <c r="G65" s="6">
        <v>3.95</v>
      </c>
      <c r="H65" s="6">
        <f t="shared" si="0"/>
        <v>89.5</v>
      </c>
      <c r="I65" s="15">
        <v>26.8222852837308</v>
      </c>
      <c r="J65" s="16">
        <f>H65*0.4+F65*0.3+I65</f>
        <v>71.9822852837308</v>
      </c>
    </row>
    <row r="66" spans="1:10" ht="18.75" customHeight="1">
      <c r="A66" s="8">
        <v>64</v>
      </c>
      <c r="B66" s="7" t="s">
        <v>91</v>
      </c>
      <c r="C66" s="6" t="s">
        <v>92</v>
      </c>
      <c r="D66" s="5">
        <v>30.2</v>
      </c>
      <c r="E66" s="6">
        <v>12</v>
      </c>
      <c r="F66" s="5">
        <v>42.2</v>
      </c>
      <c r="G66" s="6">
        <v>4.11</v>
      </c>
      <c r="H66" s="6">
        <f t="shared" si="0"/>
        <v>91.1</v>
      </c>
      <c r="I66" s="15">
        <v>22.7686901973019</v>
      </c>
      <c r="J66" s="16">
        <v>71.8686901973019</v>
      </c>
    </row>
    <row r="67" spans="1:10" ht="18.75" customHeight="1">
      <c r="A67" s="5">
        <v>65</v>
      </c>
      <c r="B67" s="7" t="s">
        <v>25</v>
      </c>
      <c r="C67" s="6" t="s">
        <v>93</v>
      </c>
      <c r="D67" s="5">
        <v>32</v>
      </c>
      <c r="E67" s="6">
        <v>0</v>
      </c>
      <c r="F67" s="5">
        <v>32</v>
      </c>
      <c r="G67" s="6">
        <v>4.23</v>
      </c>
      <c r="H67" s="6">
        <f aca="true" t="shared" si="1" ref="H67:H102">60+(G67-1)*10</f>
        <v>92.30000000000001</v>
      </c>
      <c r="I67" s="15">
        <v>25.246515915951</v>
      </c>
      <c r="J67" s="16">
        <v>71.766515915951</v>
      </c>
    </row>
    <row r="68" spans="1:10" ht="18.75" customHeight="1">
      <c r="A68" s="8">
        <v>66</v>
      </c>
      <c r="B68" s="7" t="s">
        <v>45</v>
      </c>
      <c r="C68" s="6" t="s">
        <v>94</v>
      </c>
      <c r="D68" s="5">
        <v>27.8</v>
      </c>
      <c r="E68" s="6">
        <v>0</v>
      </c>
      <c r="F68" s="5">
        <v>27.8</v>
      </c>
      <c r="G68" s="6">
        <v>4.15</v>
      </c>
      <c r="H68" s="6">
        <f t="shared" si="1"/>
        <v>91.5</v>
      </c>
      <c r="I68" s="15">
        <v>26.8222852837308</v>
      </c>
      <c r="J68" s="16">
        <v>71.76228528373079</v>
      </c>
    </row>
    <row r="69" spans="1:10" ht="18.75" customHeight="1">
      <c r="A69" s="5">
        <v>67</v>
      </c>
      <c r="B69" s="7" t="s">
        <v>50</v>
      </c>
      <c r="C69" s="6" t="s">
        <v>95</v>
      </c>
      <c r="D69" s="5">
        <v>28.4</v>
      </c>
      <c r="E69" s="6">
        <v>19.2</v>
      </c>
      <c r="F69" s="5">
        <v>47.599999999999994</v>
      </c>
      <c r="G69" s="6">
        <v>3.78</v>
      </c>
      <c r="H69" s="6">
        <f t="shared" si="1"/>
        <v>87.8</v>
      </c>
      <c r="I69" s="15">
        <v>22.3465746958995</v>
      </c>
      <c r="J69" s="16">
        <v>71.74657469589948</v>
      </c>
    </row>
    <row r="70" spans="1:10" ht="18.75" customHeight="1">
      <c r="A70" s="8">
        <v>68</v>
      </c>
      <c r="B70" s="7" t="s">
        <v>84</v>
      </c>
      <c r="C70" s="6" t="s">
        <v>96</v>
      </c>
      <c r="D70" s="8">
        <v>30.4</v>
      </c>
      <c r="E70" s="6">
        <v>0</v>
      </c>
      <c r="F70" s="8">
        <v>30.4</v>
      </c>
      <c r="G70" s="6">
        <v>4.05</v>
      </c>
      <c r="H70" s="6">
        <f t="shared" si="1"/>
        <v>90.5</v>
      </c>
      <c r="I70" s="15">
        <v>26.3941075508981</v>
      </c>
      <c r="J70" s="14">
        <v>71.71410755089809</v>
      </c>
    </row>
    <row r="71" spans="1:10" s="1" customFormat="1" ht="18.75" customHeight="1">
      <c r="A71" s="5">
        <v>69</v>
      </c>
      <c r="B71" s="7" t="s">
        <v>13</v>
      </c>
      <c r="C71" s="9" t="s">
        <v>97</v>
      </c>
      <c r="D71" s="5">
        <v>29.2</v>
      </c>
      <c r="E71" s="17">
        <v>0</v>
      </c>
      <c r="F71" s="5">
        <v>29.2</v>
      </c>
      <c r="G71" s="17">
        <v>3.63</v>
      </c>
      <c r="H71" s="6">
        <f t="shared" si="1"/>
        <v>86.3</v>
      </c>
      <c r="I71" s="15">
        <v>28.2457023010819</v>
      </c>
      <c r="J71" s="16">
        <v>71.5257023010819</v>
      </c>
    </row>
    <row r="72" spans="1:10" ht="18.75" customHeight="1">
      <c r="A72" s="8">
        <v>70</v>
      </c>
      <c r="B72" s="7" t="s">
        <v>59</v>
      </c>
      <c r="C72" s="6" t="s">
        <v>98</v>
      </c>
      <c r="D72" s="5">
        <v>30</v>
      </c>
      <c r="E72" s="6">
        <v>16.8</v>
      </c>
      <c r="F72" s="5">
        <v>46.8</v>
      </c>
      <c r="G72" s="6">
        <v>3.63</v>
      </c>
      <c r="H72" s="6">
        <f t="shared" si="1"/>
        <v>86.3</v>
      </c>
      <c r="I72" s="15">
        <v>22.3465746958995</v>
      </c>
      <c r="J72" s="16">
        <v>70.90657469589951</v>
      </c>
    </row>
    <row r="73" spans="1:10" ht="18.75" customHeight="1">
      <c r="A73" s="5">
        <v>71</v>
      </c>
      <c r="B73" s="7" t="s">
        <v>11</v>
      </c>
      <c r="C73" s="6" t="s">
        <v>99</v>
      </c>
      <c r="D73" s="5">
        <v>30.2</v>
      </c>
      <c r="E73" s="6">
        <v>12</v>
      </c>
      <c r="F73" s="5">
        <v>42.2</v>
      </c>
      <c r="G73" s="6">
        <v>4</v>
      </c>
      <c r="H73" s="6">
        <f t="shared" si="1"/>
        <v>90</v>
      </c>
      <c r="I73" s="15">
        <v>21.9532995222207</v>
      </c>
      <c r="J73" s="16">
        <v>70.6132995222207</v>
      </c>
    </row>
    <row r="74" spans="1:10" ht="18.75" customHeight="1">
      <c r="A74" s="8">
        <v>72</v>
      </c>
      <c r="B74" s="7" t="s">
        <v>74</v>
      </c>
      <c r="C74" s="6" t="s">
        <v>100</v>
      </c>
      <c r="D74" s="8">
        <v>29.6</v>
      </c>
      <c r="E74" s="6">
        <v>12.8</v>
      </c>
      <c r="F74" s="8">
        <v>42.400000000000006</v>
      </c>
      <c r="G74" s="6">
        <v>3.82</v>
      </c>
      <c r="H74" s="6">
        <f t="shared" si="1"/>
        <v>88.2</v>
      </c>
      <c r="I74" s="15">
        <v>22.2278272271787</v>
      </c>
      <c r="J74" s="14">
        <v>70.2278272271787</v>
      </c>
    </row>
    <row r="75" spans="1:10" s="1" customFormat="1" ht="18.75" customHeight="1">
      <c r="A75" s="5">
        <v>73</v>
      </c>
      <c r="B75" s="7" t="s">
        <v>61</v>
      </c>
      <c r="C75" s="6" t="s">
        <v>101</v>
      </c>
      <c r="D75" s="5">
        <v>28.8</v>
      </c>
      <c r="E75" s="6">
        <v>12.8</v>
      </c>
      <c r="F75" s="5">
        <v>41.6</v>
      </c>
      <c r="G75" s="6">
        <v>3.94</v>
      </c>
      <c r="H75" s="6">
        <f t="shared" si="1"/>
        <v>89.4</v>
      </c>
      <c r="I75" s="15">
        <v>21.9820833823451</v>
      </c>
      <c r="J75" s="16">
        <v>70.2220833823451</v>
      </c>
    </row>
    <row r="76" spans="1:10" ht="18.75" customHeight="1">
      <c r="A76" s="8">
        <v>74</v>
      </c>
      <c r="B76" s="7" t="s">
        <v>20</v>
      </c>
      <c r="C76" s="6" t="s">
        <v>102</v>
      </c>
      <c r="D76" s="5">
        <v>28.4</v>
      </c>
      <c r="E76" s="6">
        <v>11.2</v>
      </c>
      <c r="F76" s="5">
        <v>39.599999999999994</v>
      </c>
      <c r="G76" s="6">
        <v>3.46</v>
      </c>
      <c r="H76" s="6">
        <f t="shared" si="1"/>
        <v>84.6</v>
      </c>
      <c r="I76" s="15">
        <v>24.4871805370312</v>
      </c>
      <c r="J76" s="16">
        <v>70.20718053703119</v>
      </c>
    </row>
    <row r="77" spans="1:10" ht="18.75" customHeight="1">
      <c r="A77" s="5">
        <v>75</v>
      </c>
      <c r="B77" s="7" t="s">
        <v>91</v>
      </c>
      <c r="C77" s="6" t="s">
        <v>103</v>
      </c>
      <c r="D77" s="5">
        <v>31</v>
      </c>
      <c r="E77" s="6">
        <v>0</v>
      </c>
      <c r="F77" s="5">
        <v>31</v>
      </c>
      <c r="G77" s="6">
        <v>3.57</v>
      </c>
      <c r="H77" s="6">
        <f t="shared" si="1"/>
        <v>85.7</v>
      </c>
      <c r="I77" s="15">
        <v>26.45399139146</v>
      </c>
      <c r="J77" s="16">
        <v>70.03399139146</v>
      </c>
    </row>
    <row r="78" spans="1:10" ht="18.75" customHeight="1">
      <c r="A78" s="8">
        <v>76</v>
      </c>
      <c r="B78" s="7" t="s">
        <v>11</v>
      </c>
      <c r="C78" s="6" t="s">
        <v>104</v>
      </c>
      <c r="D78" s="5">
        <v>29.2</v>
      </c>
      <c r="E78" s="6">
        <v>0</v>
      </c>
      <c r="F78" s="5">
        <v>29.2</v>
      </c>
      <c r="G78" s="6">
        <v>4.06</v>
      </c>
      <c r="H78" s="6">
        <f t="shared" si="1"/>
        <v>90.6</v>
      </c>
      <c r="I78" s="15">
        <v>24.8055344914867</v>
      </c>
      <c r="J78" s="16">
        <v>69.8055344914867</v>
      </c>
    </row>
    <row r="79" spans="1:10" ht="18.75" customHeight="1">
      <c r="A79" s="5">
        <v>77</v>
      </c>
      <c r="B79" s="7" t="s">
        <v>91</v>
      </c>
      <c r="C79" s="6" t="s">
        <v>105</v>
      </c>
      <c r="D79" s="5">
        <v>30</v>
      </c>
      <c r="E79" s="6">
        <v>0</v>
      </c>
      <c r="F79" s="5">
        <v>30</v>
      </c>
      <c r="G79" s="6">
        <v>3.92</v>
      </c>
      <c r="H79" s="6">
        <f t="shared" si="1"/>
        <v>89.2</v>
      </c>
      <c r="I79" s="15">
        <v>24.8223199847559</v>
      </c>
      <c r="J79" s="16">
        <v>69.5023199847559</v>
      </c>
    </row>
    <row r="80" spans="1:10" ht="18.75" customHeight="1">
      <c r="A80" s="8">
        <v>78</v>
      </c>
      <c r="B80" s="7" t="s">
        <v>47</v>
      </c>
      <c r="C80" s="6" t="s">
        <v>106</v>
      </c>
      <c r="D80" s="5">
        <v>31.6</v>
      </c>
      <c r="E80" s="6">
        <v>0</v>
      </c>
      <c r="F80" s="5">
        <v>31.6</v>
      </c>
      <c r="G80" s="6">
        <v>3.96</v>
      </c>
      <c r="H80" s="6">
        <f t="shared" si="1"/>
        <v>89.6</v>
      </c>
      <c r="I80" s="15">
        <v>23.8515381990755</v>
      </c>
      <c r="J80" s="16">
        <v>69.17153819907548</v>
      </c>
    </row>
    <row r="81" spans="1:10" ht="18.75" customHeight="1">
      <c r="A81" s="5">
        <v>79</v>
      </c>
      <c r="B81" s="7" t="s">
        <v>35</v>
      </c>
      <c r="C81" s="6" t="s">
        <v>107</v>
      </c>
      <c r="D81" s="8">
        <v>29.4</v>
      </c>
      <c r="E81" s="6">
        <v>0</v>
      </c>
      <c r="F81" s="8">
        <v>29.4</v>
      </c>
      <c r="G81" s="6">
        <v>4.09</v>
      </c>
      <c r="H81" s="6">
        <f t="shared" si="1"/>
        <v>90.9</v>
      </c>
      <c r="I81" s="15">
        <v>23.7122498293753</v>
      </c>
      <c r="J81" s="14">
        <v>68.8922498293753</v>
      </c>
    </row>
    <row r="82" spans="1:10" ht="18.75" customHeight="1">
      <c r="A82" s="8">
        <v>80</v>
      </c>
      <c r="B82" s="7" t="s">
        <v>61</v>
      </c>
      <c r="C82" s="6" t="s">
        <v>108</v>
      </c>
      <c r="D82" s="8">
        <v>29.2</v>
      </c>
      <c r="E82" s="6">
        <v>20</v>
      </c>
      <c r="F82" s="8">
        <v>49.2</v>
      </c>
      <c r="G82" s="6">
        <v>3.96</v>
      </c>
      <c r="H82" s="6">
        <f t="shared" si="1"/>
        <v>89.6</v>
      </c>
      <c r="I82" s="15">
        <v>18.1307571574748</v>
      </c>
      <c r="J82" s="14">
        <v>68.7307571574748</v>
      </c>
    </row>
    <row r="83" spans="1:10" s="1" customFormat="1" ht="18.75" customHeight="1">
      <c r="A83" s="5">
        <v>81</v>
      </c>
      <c r="B83" s="7" t="s">
        <v>74</v>
      </c>
      <c r="C83" s="6" t="s">
        <v>109</v>
      </c>
      <c r="D83" s="5">
        <v>29.4</v>
      </c>
      <c r="E83" s="6">
        <v>0</v>
      </c>
      <c r="F83" s="5">
        <v>29.4</v>
      </c>
      <c r="G83" s="6">
        <v>4.06</v>
      </c>
      <c r="H83" s="6">
        <f t="shared" si="1"/>
        <v>90.6</v>
      </c>
      <c r="I83" s="15">
        <v>23.5954840161403</v>
      </c>
      <c r="J83" s="16">
        <v>68.6554840161403</v>
      </c>
    </row>
    <row r="84" spans="1:10" ht="18.75" customHeight="1">
      <c r="A84" s="8">
        <v>82</v>
      </c>
      <c r="B84" s="7" t="s">
        <v>25</v>
      </c>
      <c r="C84" s="6" t="s">
        <v>40</v>
      </c>
      <c r="D84" s="5">
        <v>31</v>
      </c>
      <c r="E84" s="6">
        <v>0</v>
      </c>
      <c r="F84" s="5">
        <v>31</v>
      </c>
      <c r="G84" s="6">
        <v>4.01</v>
      </c>
      <c r="H84" s="6">
        <f t="shared" si="1"/>
        <v>90.1</v>
      </c>
      <c r="I84" s="15">
        <v>23.2158958611199</v>
      </c>
      <c r="J84" s="16">
        <v>68.5558958611199</v>
      </c>
    </row>
    <row r="85" spans="1:10" ht="18.75" customHeight="1">
      <c r="A85" s="5">
        <v>83</v>
      </c>
      <c r="B85" s="7" t="s">
        <v>23</v>
      </c>
      <c r="C85" s="6" t="s">
        <v>110</v>
      </c>
      <c r="D85" s="5">
        <v>30.2</v>
      </c>
      <c r="E85" s="6">
        <v>0</v>
      </c>
      <c r="F85" s="5">
        <v>30.2</v>
      </c>
      <c r="G85" s="6">
        <v>3.98</v>
      </c>
      <c r="H85" s="6">
        <f t="shared" si="1"/>
        <v>89.8</v>
      </c>
      <c r="I85" s="15">
        <v>23.526400216936</v>
      </c>
      <c r="J85" s="16">
        <v>68.506400216936</v>
      </c>
    </row>
    <row r="86" spans="1:10" ht="18.75" customHeight="1">
      <c r="A86" s="8">
        <v>84</v>
      </c>
      <c r="B86" s="7" t="s">
        <v>47</v>
      </c>
      <c r="C86" s="6" t="s">
        <v>111</v>
      </c>
      <c r="D86" s="5">
        <v>27.4</v>
      </c>
      <c r="E86" s="17">
        <v>0</v>
      </c>
      <c r="F86" s="5">
        <v>27.4</v>
      </c>
      <c r="G86" s="17">
        <v>4.41</v>
      </c>
      <c r="H86" s="6">
        <f t="shared" si="1"/>
        <v>94.1</v>
      </c>
      <c r="I86" s="15">
        <v>22.5802535231643</v>
      </c>
      <c r="J86" s="16">
        <v>68.4402535231643</v>
      </c>
    </row>
    <row r="87" spans="1:10" ht="18.75" customHeight="1">
      <c r="A87" s="5">
        <v>85</v>
      </c>
      <c r="B87" s="7" t="s">
        <v>74</v>
      </c>
      <c r="C87" s="6" t="s">
        <v>112</v>
      </c>
      <c r="D87" s="5">
        <v>31.2</v>
      </c>
      <c r="E87" s="6">
        <v>0</v>
      </c>
      <c r="F87" s="5">
        <v>31.2</v>
      </c>
      <c r="G87" s="6">
        <v>3.94</v>
      </c>
      <c r="H87" s="6">
        <f t="shared" si="1"/>
        <v>89.4</v>
      </c>
      <c r="I87" s="15">
        <v>23.1921338576915</v>
      </c>
      <c r="J87" s="16">
        <v>68.3121338576915</v>
      </c>
    </row>
    <row r="88" spans="1:10" ht="18.75" customHeight="1">
      <c r="A88" s="8">
        <v>86</v>
      </c>
      <c r="B88" s="7" t="s">
        <v>47</v>
      </c>
      <c r="C88" s="6" t="s">
        <v>113</v>
      </c>
      <c r="D88" s="5">
        <v>27</v>
      </c>
      <c r="E88" s="6">
        <v>0</v>
      </c>
      <c r="F88" s="5">
        <v>27</v>
      </c>
      <c r="G88" s="6">
        <v>4.05</v>
      </c>
      <c r="H88" s="6">
        <f t="shared" si="1"/>
        <v>90.5</v>
      </c>
      <c r="I88" s="15">
        <v>23.9897673682205</v>
      </c>
      <c r="J88" s="16">
        <v>68.28976736822051</v>
      </c>
    </row>
    <row r="89" spans="1:10" ht="18.75" customHeight="1">
      <c r="A89" s="5">
        <v>87</v>
      </c>
      <c r="B89" s="7" t="s">
        <v>47</v>
      </c>
      <c r="C89" s="6" t="s">
        <v>114</v>
      </c>
      <c r="D89" s="5">
        <v>28.8</v>
      </c>
      <c r="E89" s="6">
        <v>0</v>
      </c>
      <c r="F89" s="5">
        <v>28.8</v>
      </c>
      <c r="G89" s="6">
        <v>4.24</v>
      </c>
      <c r="H89" s="6">
        <f t="shared" si="1"/>
        <v>92.4</v>
      </c>
      <c r="I89" s="15">
        <v>21.9820833823451</v>
      </c>
      <c r="J89" s="16">
        <v>67.5820833823451</v>
      </c>
    </row>
    <row r="90" spans="1:10" ht="18.75" customHeight="1">
      <c r="A90" s="8">
        <v>88</v>
      </c>
      <c r="B90" s="7" t="s">
        <v>35</v>
      </c>
      <c r="C90" s="6" t="s">
        <v>115</v>
      </c>
      <c r="D90" s="5">
        <v>30.8</v>
      </c>
      <c r="E90" s="6">
        <v>0</v>
      </c>
      <c r="F90" s="5">
        <v>30.8</v>
      </c>
      <c r="G90" s="6">
        <v>3.86</v>
      </c>
      <c r="H90" s="6">
        <f t="shared" si="1"/>
        <v>88.6</v>
      </c>
      <c r="I90" s="15">
        <v>22.6021796739948</v>
      </c>
      <c r="J90" s="16">
        <v>67.2821796739948</v>
      </c>
    </row>
    <row r="91" spans="1:10" ht="18.75" customHeight="1">
      <c r="A91" s="5">
        <v>89</v>
      </c>
      <c r="B91" s="7" t="s">
        <v>84</v>
      </c>
      <c r="C91" s="6" t="s">
        <v>116</v>
      </c>
      <c r="D91" s="8">
        <v>31.6</v>
      </c>
      <c r="E91" s="6">
        <v>0</v>
      </c>
      <c r="F91" s="8">
        <v>31.6</v>
      </c>
      <c r="G91" s="6">
        <v>3.93</v>
      </c>
      <c r="H91" s="6">
        <f t="shared" si="1"/>
        <v>89.3</v>
      </c>
      <c r="I91" s="15">
        <v>21.7696270574593</v>
      </c>
      <c r="J91" s="14">
        <v>66.9696270574593</v>
      </c>
    </row>
    <row r="92" spans="1:10" ht="18.75" customHeight="1">
      <c r="A92" s="8">
        <v>90</v>
      </c>
      <c r="B92" s="7" t="s">
        <v>47</v>
      </c>
      <c r="C92" s="6" t="s">
        <v>117</v>
      </c>
      <c r="D92" s="5">
        <v>27.8</v>
      </c>
      <c r="E92" s="6">
        <v>0</v>
      </c>
      <c r="F92" s="5">
        <v>27.8</v>
      </c>
      <c r="G92" s="6">
        <v>3.86</v>
      </c>
      <c r="H92" s="6">
        <f t="shared" si="1"/>
        <v>88.6</v>
      </c>
      <c r="I92" s="15">
        <v>23.1331250432572</v>
      </c>
      <c r="J92" s="16">
        <v>66.9131250432572</v>
      </c>
    </row>
    <row r="93" spans="1:10" ht="18.75" customHeight="1">
      <c r="A93" s="5">
        <v>91</v>
      </c>
      <c r="B93" s="7" t="s">
        <v>11</v>
      </c>
      <c r="C93" s="6" t="s">
        <v>118</v>
      </c>
      <c r="D93" s="5">
        <v>27.8</v>
      </c>
      <c r="E93" s="6">
        <v>0</v>
      </c>
      <c r="F93" s="5">
        <v>27.8</v>
      </c>
      <c r="G93" s="6">
        <v>3.99</v>
      </c>
      <c r="H93" s="6">
        <f t="shared" si="1"/>
        <v>89.9</v>
      </c>
      <c r="I93" s="15">
        <v>22.6021796739948</v>
      </c>
      <c r="J93" s="16">
        <v>66.9021796739948</v>
      </c>
    </row>
    <row r="94" spans="1:10" ht="18.75" customHeight="1">
      <c r="A94" s="8">
        <v>92</v>
      </c>
      <c r="B94" s="7" t="s">
        <v>11</v>
      </c>
      <c r="C94" s="6" t="s">
        <v>119</v>
      </c>
      <c r="D94" s="5">
        <v>28</v>
      </c>
      <c r="E94" s="6">
        <v>0</v>
      </c>
      <c r="F94" s="5">
        <v>28</v>
      </c>
      <c r="G94" s="6">
        <v>3.98</v>
      </c>
      <c r="H94" s="6">
        <f t="shared" si="1"/>
        <v>89.8</v>
      </c>
      <c r="I94" s="15">
        <v>22.3465746958995</v>
      </c>
      <c r="J94" s="16">
        <v>66.6665746958995</v>
      </c>
    </row>
    <row r="95" spans="1:10" ht="18.75" customHeight="1">
      <c r="A95" s="5">
        <v>93</v>
      </c>
      <c r="B95" s="7" t="s">
        <v>91</v>
      </c>
      <c r="C95" s="6" t="s">
        <v>120</v>
      </c>
      <c r="D95" s="5">
        <v>32</v>
      </c>
      <c r="E95" s="17">
        <v>0</v>
      </c>
      <c r="F95" s="5">
        <v>32</v>
      </c>
      <c r="G95" s="17">
        <v>4.13</v>
      </c>
      <c r="H95" s="6">
        <f t="shared" si="1"/>
        <v>91.3</v>
      </c>
      <c r="I95" s="15">
        <v>20.4166140139153</v>
      </c>
      <c r="J95" s="16">
        <v>66.53661401391531</v>
      </c>
    </row>
    <row r="96" spans="1:10" ht="18.75" customHeight="1">
      <c r="A96" s="8">
        <v>94</v>
      </c>
      <c r="B96" s="7" t="s">
        <v>74</v>
      </c>
      <c r="C96" s="6" t="s">
        <v>121</v>
      </c>
      <c r="D96" s="5">
        <v>28</v>
      </c>
      <c r="E96" s="6">
        <v>0</v>
      </c>
      <c r="F96" s="5">
        <v>28</v>
      </c>
      <c r="G96" s="6">
        <v>4.08</v>
      </c>
      <c r="H96" s="6">
        <f t="shared" si="1"/>
        <v>90.8</v>
      </c>
      <c r="I96" s="15">
        <v>21.0203517516698</v>
      </c>
      <c r="J96" s="16">
        <v>65.7403517516698</v>
      </c>
    </row>
    <row r="97" spans="1:10" ht="18.75" customHeight="1">
      <c r="A97" s="5">
        <v>95</v>
      </c>
      <c r="B97" s="7" t="s">
        <v>37</v>
      </c>
      <c r="C97" s="6" t="s">
        <v>122</v>
      </c>
      <c r="D97" s="5">
        <v>29</v>
      </c>
      <c r="E97" s="6">
        <v>0</v>
      </c>
      <c r="F97" s="5">
        <v>29</v>
      </c>
      <c r="G97" s="6">
        <v>3.8</v>
      </c>
      <c r="H97" s="6">
        <f t="shared" si="1"/>
        <v>88</v>
      </c>
      <c r="I97" s="15">
        <v>21.7696270574593</v>
      </c>
      <c r="J97" s="16">
        <v>65.66962705745931</v>
      </c>
    </row>
    <row r="98" spans="1:10" ht="18.75" customHeight="1">
      <c r="A98" s="8">
        <v>96</v>
      </c>
      <c r="B98" s="7" t="s">
        <v>47</v>
      </c>
      <c r="C98" s="6" t="s">
        <v>123</v>
      </c>
      <c r="D98" s="8">
        <v>29.2</v>
      </c>
      <c r="E98" s="6">
        <v>0</v>
      </c>
      <c r="F98" s="8">
        <v>29.2</v>
      </c>
      <c r="G98" s="6">
        <v>3.84</v>
      </c>
      <c r="H98" s="6">
        <f t="shared" si="1"/>
        <v>88.4</v>
      </c>
      <c r="I98" s="15">
        <v>21.308968847253</v>
      </c>
      <c r="J98" s="14">
        <v>65.428968847253</v>
      </c>
    </row>
    <row r="99" spans="1:10" ht="18.75" customHeight="1">
      <c r="A99" s="5">
        <v>97</v>
      </c>
      <c r="B99" s="7" t="s">
        <v>47</v>
      </c>
      <c r="C99" s="6" t="s">
        <v>124</v>
      </c>
      <c r="D99" s="5">
        <v>27.4</v>
      </c>
      <c r="E99" s="6">
        <v>0</v>
      </c>
      <c r="F99" s="5">
        <v>27.4</v>
      </c>
      <c r="G99" s="6">
        <v>3.9</v>
      </c>
      <c r="H99" s="6">
        <f t="shared" si="1"/>
        <v>89</v>
      </c>
      <c r="I99" s="15">
        <v>21.5787332238963</v>
      </c>
      <c r="J99" s="16">
        <v>65.3987332238963</v>
      </c>
    </row>
    <row r="100" spans="1:10" ht="18.75" customHeight="1">
      <c r="A100" s="8">
        <v>98</v>
      </c>
      <c r="B100" s="7" t="s">
        <v>37</v>
      </c>
      <c r="C100" s="6" t="s">
        <v>125</v>
      </c>
      <c r="D100" s="5">
        <v>29.8</v>
      </c>
      <c r="E100" s="6">
        <v>0</v>
      </c>
      <c r="F100" s="5">
        <v>29.8</v>
      </c>
      <c r="G100" s="6">
        <v>3.82</v>
      </c>
      <c r="H100" s="6">
        <f t="shared" si="1"/>
        <v>88.2</v>
      </c>
      <c r="I100" s="15">
        <v>19.8128762761608</v>
      </c>
      <c r="J100" s="16">
        <v>64.0328762761608</v>
      </c>
    </row>
    <row r="101" spans="1:10" ht="18.75" customHeight="1">
      <c r="A101" s="5">
        <v>99</v>
      </c>
      <c r="B101" s="7" t="s">
        <v>74</v>
      </c>
      <c r="C101" s="6" t="s">
        <v>126</v>
      </c>
      <c r="D101" s="5">
        <v>28.8</v>
      </c>
      <c r="E101" s="6">
        <v>0</v>
      </c>
      <c r="F101" s="5">
        <v>28.8</v>
      </c>
      <c r="G101" s="6">
        <v>3.79</v>
      </c>
      <c r="H101" s="6">
        <f t="shared" si="1"/>
        <v>87.9</v>
      </c>
      <c r="I101" s="15">
        <v>19.2719692078531</v>
      </c>
      <c r="J101" s="16">
        <v>63.0719692078531</v>
      </c>
    </row>
    <row r="102" spans="1:10" ht="18.75" customHeight="1">
      <c r="A102" s="8">
        <v>100</v>
      </c>
      <c r="B102" s="7" t="s">
        <v>59</v>
      </c>
      <c r="C102" s="6" t="s">
        <v>127</v>
      </c>
      <c r="D102" s="5">
        <v>28.2</v>
      </c>
      <c r="E102" s="6">
        <v>0</v>
      </c>
      <c r="F102" s="5">
        <v>28.2</v>
      </c>
      <c r="G102" s="6">
        <v>3.66</v>
      </c>
      <c r="H102" s="6">
        <f t="shared" si="1"/>
        <v>86.6</v>
      </c>
      <c r="I102" s="15">
        <v>19.5936484801478</v>
      </c>
      <c r="J102" s="16">
        <v>62.6936484801478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Alice</cp:lastModifiedBy>
  <dcterms:created xsi:type="dcterms:W3CDTF">2016-12-10T16:54:00Z</dcterms:created>
  <dcterms:modified xsi:type="dcterms:W3CDTF">2023-12-08T15:10:29Z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2052-6.3.0.8471</vt:lpwstr>
  </property>
  <property fmtid="{D5CDD505-2E9C-101B-9397-08002B2CF9AE}" pid="3" name="I">
    <vt:lpwstr>CD8802A1EC48470E92A299D55BF953D3_13</vt:lpwstr>
  </property>
  <property fmtid="{D5CDD505-2E9C-101B-9397-08002B2CF9AE}" pid="4" name="퀀_generated_2.-2147483648">
    <vt:i4>2052</vt:i4>
  </property>
</Properties>
</file>